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5600" windowHeight="11760"/>
  </bookViews>
  <sheets>
    <sheet name="майнск" sheetId="10" r:id="rId1"/>
  </sheets>
  <externalReferences>
    <externalReference r:id="rId2"/>
    <externalReference r:id="rId3"/>
    <externalReference r:id="rId4"/>
  </externalReferences>
  <definedNames>
    <definedName name="_xlnm._FilterDatabase" localSheetId="0" hidden="1">майнск!#REF!</definedName>
    <definedName name="ДКЦ">[1]Списки!$B$1:$B$2</definedName>
    <definedName name="СписокНаправлений">[2]Списки!$C$2:$C$29</definedName>
    <definedName name="Цель">[3]Списки!$B$1:$B$3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0"/>
  <c r="E28"/>
  <c r="D27"/>
  <c r="E27"/>
  <c r="D26"/>
  <c r="E26"/>
  <c r="D25"/>
  <c r="E25"/>
  <c r="D24"/>
  <c r="E24"/>
  <c r="E23" l="1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</calcChain>
</file>

<file path=xl/sharedStrings.xml><?xml version="1.0" encoding="utf-8"?>
<sst xmlns="http://schemas.openxmlformats.org/spreadsheetml/2006/main" count="29" uniqueCount="29">
  <si>
    <t>Наименование продукции</t>
  </si>
  <si>
    <t>Говядина, кг</t>
  </si>
  <si>
    <t>Свинина,кг</t>
  </si>
  <si>
    <t>Куры, кг</t>
  </si>
  <si>
    <t>Рыба мороженная, кг</t>
  </si>
  <si>
    <t>Масло сливочное, кг</t>
  </si>
  <si>
    <t>Масло подсолнечное, л</t>
  </si>
  <si>
    <t>Молоко питьевое, л</t>
  </si>
  <si>
    <t>Яйцо куриное, десяток</t>
  </si>
  <si>
    <t>Сахар-песок, кг</t>
  </si>
  <si>
    <t>Соль поваренная пищевая, кг</t>
  </si>
  <si>
    <t>Макаронные изделия, кг</t>
  </si>
  <si>
    <t>Чай чёрный байховый, кг</t>
  </si>
  <si>
    <t>Мука пшеничная, кг</t>
  </si>
  <si>
    <t>Хлеб ржаной, ржано-пшеничный, кг</t>
  </si>
  <si>
    <t>Рис шлифованный, кг</t>
  </si>
  <si>
    <t>Пшено, кг</t>
  </si>
  <si>
    <t>Крупа гречневая, кг</t>
  </si>
  <si>
    <t>Яблоки, кг</t>
  </si>
  <si>
    <t>Картофель, кг</t>
  </si>
  <si>
    <t>Капуста белокочанная, кг</t>
  </si>
  <si>
    <t>Лук репчатый, кг</t>
  </si>
  <si>
    <t>Морковь, кг</t>
  </si>
  <si>
    <t>Хлеб и хлебобулочные изделия из пшеничной муки, кг</t>
  </si>
  <si>
    <t>Сравнительная динамика цен  ДЕКАБРЬ 2020 к ЯНВАРЮ 2021 года в МО "Майнский район"</t>
  </si>
  <si>
    <t>Увеличение уменьшение цены,  рублей</t>
  </si>
  <si>
    <t>Средняя цена январь 2021 год, рублей</t>
  </si>
  <si>
    <t xml:space="preserve"> % повышения/снижения</t>
  </si>
  <si>
    <t>Средняя цена декабрь 2020 год, руб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</si>
</sst>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righ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NumberFormat="1" applyFont="1" applyBorder="1" applyAlignment="1">
      <alignment horizontal="center" vertical="center"/>
    </xf>
    <xf numFmtId="164" fontId="4" fillId="0" borderId="0" xfId="0" applyNumberFormat="1" applyFont="1"/>
    <xf numFmtId="164" fontId="9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6;&#1072;&#1073;&#1086;&#1095;&#1080;&#1081;%20&#1089;&#1090;&#1086;&#1083;/&#1040;&#1062;&#1050;%202016/&#1054;&#1043;%209%20&#1052;&#1045;&#1057;2016/73_&#1043;&#1055;_75&#1088;_2016_20161001_00008666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6;&#1072;&#1073;&#1086;&#1095;&#1080;&#1081;%20&#1089;&#1090;&#1086;&#1083;/&#1040;&#1062;&#1050;%202016/&#1054;&#1043;%209%20&#1052;&#1045;&#1057;2016/73_&#1043;&#1055;_29&#1088;_2015_20161001_00008538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6;&#1072;&#1073;&#1086;&#1095;&#1080;&#1081;%20&#1089;&#1090;&#1086;&#1083;/&#1040;&#1062;&#1050;%202016/&#1054;&#1043;%209%20&#1052;&#1045;&#1057;2016/73_&#1043;&#1055;_63&#1088;_2015_20161001_00008615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Несвязанная поддержка"/>
      <sheetName val="Списки"/>
      <sheetName val="Инструкция"/>
      <sheetName val="ФЛК (обязательный)"/>
    </sheetNames>
    <sheetDataSet>
      <sheetData sheetId="0" refreshError="1"/>
      <sheetData sheetId="1">
        <row r="1">
          <cell r="B1">
            <v>75101</v>
          </cell>
        </row>
        <row r="2">
          <cell r="B2" t="str">
            <v>75102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Короткие"/>
      <sheetName val="Списки"/>
      <sheetName val="Инструкция"/>
      <sheetName val="ФЛК (обязательный)"/>
      <sheetName val="Проверка"/>
    </sheetNames>
    <sheetDataSet>
      <sheetData sheetId="0" refreshError="1"/>
      <sheetData sheetId="1">
        <row r="2">
          <cell r="C2" t="str">
            <v>01.001.10</v>
          </cell>
        </row>
        <row r="3">
          <cell r="C3" t="str">
            <v>01.001.21</v>
          </cell>
        </row>
        <row r="4">
          <cell r="C4" t="str">
            <v>01.001.22</v>
          </cell>
        </row>
        <row r="5">
          <cell r="C5" t="str">
            <v>01.001.23</v>
          </cell>
        </row>
        <row r="6">
          <cell r="C6" t="str">
            <v>01.001.24</v>
          </cell>
        </row>
        <row r="7">
          <cell r="C7" t="str">
            <v>01.001.25</v>
          </cell>
        </row>
        <row r="8">
          <cell r="C8" t="str">
            <v>01.001.30</v>
          </cell>
        </row>
        <row r="9">
          <cell r="C9" t="str">
            <v>01.001.40</v>
          </cell>
        </row>
        <row r="10">
          <cell r="C10" t="str">
            <v>01.001.41</v>
          </cell>
        </row>
        <row r="11">
          <cell r="C11" t="str">
            <v>01.001.43</v>
          </cell>
        </row>
        <row r="12">
          <cell r="C12" t="str">
            <v>01.001.44</v>
          </cell>
        </row>
        <row r="13">
          <cell r="C13" t="str">
            <v>01.001.50</v>
          </cell>
        </row>
        <row r="14">
          <cell r="C14" t="str">
            <v>01.001.60</v>
          </cell>
        </row>
        <row r="15">
          <cell r="C15" t="str">
            <v>01.201.30</v>
          </cell>
        </row>
        <row r="16">
          <cell r="C16" t="str">
            <v>02.001.10</v>
          </cell>
        </row>
        <row r="17">
          <cell r="C17" t="str">
            <v>02.001.21</v>
          </cell>
        </row>
        <row r="18">
          <cell r="C18" t="str">
            <v>02.001.22</v>
          </cell>
        </row>
        <row r="19">
          <cell r="C19" t="str">
            <v>02.001.23</v>
          </cell>
        </row>
        <row r="20">
          <cell r="C20" t="str">
            <v>02.001.24</v>
          </cell>
        </row>
        <row r="21">
          <cell r="C21" t="str">
            <v>02.001.25</v>
          </cell>
        </row>
        <row r="22">
          <cell r="C22" t="str">
            <v>02.001.30</v>
          </cell>
        </row>
        <row r="23">
          <cell r="C23" t="str">
            <v>02.001.40</v>
          </cell>
        </row>
        <row r="24">
          <cell r="C24" t="str">
            <v>02.001.41</v>
          </cell>
        </row>
        <row r="25">
          <cell r="C25" t="str">
            <v>02.001.43</v>
          </cell>
        </row>
        <row r="26">
          <cell r="C26" t="str">
            <v>02.001.44</v>
          </cell>
        </row>
        <row r="27">
          <cell r="C27" t="str">
            <v>02.001.50</v>
          </cell>
        </row>
        <row r="28">
          <cell r="C28" t="str">
            <v>02.001.60</v>
          </cell>
        </row>
        <row r="29">
          <cell r="C29" t="str">
            <v>02.201.30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Многолетка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B1">
            <v>63001</v>
          </cell>
        </row>
        <row r="2">
          <cell r="B2">
            <v>63002</v>
          </cell>
        </row>
        <row r="3">
          <cell r="B3" t="str">
            <v>63003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18" workbookViewId="0">
      <selection activeCell="J19" sqref="J19"/>
    </sheetView>
  </sheetViews>
  <sheetFormatPr defaultRowHeight="15"/>
  <cols>
    <col min="1" max="1" width="30.140625" style="1" customWidth="1"/>
    <col min="2" max="2" width="11.42578125" customWidth="1"/>
    <col min="3" max="3" width="11.5703125" customWidth="1"/>
    <col min="4" max="4" width="13.28515625" customWidth="1"/>
    <col min="5" max="5" width="10.5703125" style="17" customWidth="1"/>
  </cols>
  <sheetData>
    <row r="1" spans="1:6" ht="34.5" customHeight="1">
      <c r="A1" s="18" t="s">
        <v>24</v>
      </c>
      <c r="B1" s="18"/>
      <c r="C1" s="18"/>
      <c r="D1" s="18"/>
      <c r="E1" s="18"/>
    </row>
    <row r="2" spans="1:6" ht="15.75">
      <c r="A2" s="7"/>
      <c r="B2" s="4"/>
      <c r="C2" s="4"/>
      <c r="E2" s="15"/>
    </row>
    <row r="3" spans="1:6" ht="57" customHeight="1">
      <c r="A3" s="19" t="s">
        <v>0</v>
      </c>
      <c r="B3" s="19" t="s">
        <v>26</v>
      </c>
      <c r="C3" s="22" t="s">
        <v>28</v>
      </c>
      <c r="D3" s="25" t="s">
        <v>25</v>
      </c>
      <c r="E3" s="28" t="s">
        <v>27</v>
      </c>
    </row>
    <row r="4" spans="1:6" s="3" customFormat="1" ht="9" hidden="1" customHeight="1">
      <c r="A4" s="20"/>
      <c r="B4" s="20"/>
      <c r="C4" s="23"/>
      <c r="D4" s="26"/>
      <c r="E4" s="29"/>
    </row>
    <row r="5" spans="1:6" s="2" customFormat="1" ht="14.25" hidden="1" customHeight="1">
      <c r="A5" s="21"/>
      <c r="B5" s="21"/>
      <c r="C5" s="24"/>
      <c r="D5" s="27"/>
      <c r="E5" s="30"/>
    </row>
    <row r="6" spans="1:6" s="2" customFormat="1" ht="19.5" customHeight="1">
      <c r="A6" s="10" t="s">
        <v>1</v>
      </c>
      <c r="B6" s="11">
        <v>320</v>
      </c>
      <c r="C6" s="11">
        <v>320</v>
      </c>
      <c r="D6" s="11">
        <f>B6-C6</f>
        <v>0</v>
      </c>
      <c r="E6" s="12">
        <f>B6/C6*100</f>
        <v>100</v>
      </c>
      <c r="F6" s="5"/>
    </row>
    <row r="7" spans="1:6" ht="21.75" customHeight="1">
      <c r="A7" s="13" t="s">
        <v>2</v>
      </c>
      <c r="B7" s="14">
        <v>230</v>
      </c>
      <c r="C7" s="14">
        <v>230</v>
      </c>
      <c r="D7" s="11">
        <f t="shared" ref="D7:D28" si="0">B7-C7</f>
        <v>0</v>
      </c>
      <c r="E7" s="12">
        <f t="shared" ref="E7:E28" si="1">B7/C7*100</f>
        <v>100</v>
      </c>
      <c r="F7" s="6"/>
    </row>
    <row r="8" spans="1:6" ht="24.75" customHeight="1">
      <c r="A8" s="13" t="s">
        <v>3</v>
      </c>
      <c r="B8" s="14">
        <v>139</v>
      </c>
      <c r="C8" s="14">
        <v>131</v>
      </c>
      <c r="D8" s="11">
        <f t="shared" si="0"/>
        <v>8</v>
      </c>
      <c r="E8" s="12">
        <f t="shared" si="1"/>
        <v>106.10687022900764</v>
      </c>
      <c r="F8" s="6"/>
    </row>
    <row r="9" spans="1:6" ht="25.5" customHeight="1">
      <c r="A9" s="13" t="s">
        <v>4</v>
      </c>
      <c r="B9" s="14">
        <v>196.3</v>
      </c>
      <c r="C9" s="14">
        <v>194</v>
      </c>
      <c r="D9" s="11">
        <f t="shared" si="0"/>
        <v>2.3000000000000114</v>
      </c>
      <c r="E9" s="12">
        <f t="shared" si="1"/>
        <v>101.18556701030927</v>
      </c>
      <c r="F9" s="6"/>
    </row>
    <row r="10" spans="1:6" ht="26.25" customHeight="1">
      <c r="A10" s="13" t="s">
        <v>5</v>
      </c>
      <c r="B10" s="14">
        <v>580</v>
      </c>
      <c r="C10" s="14">
        <v>580</v>
      </c>
      <c r="D10" s="11">
        <f t="shared" si="0"/>
        <v>0</v>
      </c>
      <c r="E10" s="12">
        <f t="shared" si="1"/>
        <v>100</v>
      </c>
      <c r="F10" s="6"/>
    </row>
    <row r="11" spans="1:6" ht="21.75" customHeight="1">
      <c r="A11" s="13" t="s">
        <v>6</v>
      </c>
      <c r="B11" s="14">
        <v>108</v>
      </c>
      <c r="C11" s="14">
        <v>109.7</v>
      </c>
      <c r="D11" s="11">
        <f t="shared" si="0"/>
        <v>-1.7000000000000028</v>
      </c>
      <c r="E11" s="12">
        <f t="shared" si="1"/>
        <v>98.450319051959895</v>
      </c>
      <c r="F11" s="6"/>
    </row>
    <row r="12" spans="1:6" ht="22.5" customHeight="1">
      <c r="A12" s="13" t="s">
        <v>7</v>
      </c>
      <c r="B12" s="14">
        <v>57</v>
      </c>
      <c r="C12" s="14">
        <v>57</v>
      </c>
      <c r="D12" s="11">
        <f t="shared" si="0"/>
        <v>0</v>
      </c>
      <c r="E12" s="12">
        <f t="shared" si="1"/>
        <v>100</v>
      </c>
      <c r="F12" s="6"/>
    </row>
    <row r="13" spans="1:6" ht="21" customHeight="1">
      <c r="A13" s="13" t="s">
        <v>8</v>
      </c>
      <c r="B13" s="14">
        <v>70.7</v>
      </c>
      <c r="C13" s="14">
        <v>73</v>
      </c>
      <c r="D13" s="11">
        <f t="shared" si="0"/>
        <v>-2.2999999999999972</v>
      </c>
      <c r="E13" s="12">
        <f t="shared" si="1"/>
        <v>96.849315068493155</v>
      </c>
      <c r="F13" s="6"/>
    </row>
    <row r="14" spans="1:6" ht="23.25" customHeight="1">
      <c r="A14" s="13" t="s">
        <v>9</v>
      </c>
      <c r="B14" s="14">
        <v>46.5</v>
      </c>
      <c r="C14" s="14">
        <v>52</v>
      </c>
      <c r="D14" s="11">
        <f t="shared" si="0"/>
        <v>-5.5</v>
      </c>
      <c r="E14" s="12">
        <f t="shared" si="1"/>
        <v>89.423076923076934</v>
      </c>
      <c r="F14" s="6"/>
    </row>
    <row r="15" spans="1:6" ht="21.75" customHeight="1">
      <c r="A15" s="13" t="s">
        <v>10</v>
      </c>
      <c r="B15" s="14">
        <v>12</v>
      </c>
      <c r="C15" s="14">
        <v>12</v>
      </c>
      <c r="D15" s="11">
        <f t="shared" si="0"/>
        <v>0</v>
      </c>
      <c r="E15" s="12">
        <f t="shared" si="1"/>
        <v>100</v>
      </c>
      <c r="F15" s="6"/>
    </row>
    <row r="16" spans="1:6" ht="25.5" customHeight="1">
      <c r="A16" s="13" t="s">
        <v>11</v>
      </c>
      <c r="B16" s="14">
        <v>60</v>
      </c>
      <c r="C16" s="14">
        <v>60</v>
      </c>
      <c r="D16" s="11">
        <f t="shared" si="0"/>
        <v>0</v>
      </c>
      <c r="E16" s="12">
        <f t="shared" si="1"/>
        <v>100</v>
      </c>
      <c r="F16" s="6"/>
    </row>
    <row r="17" spans="1:6" ht="25.5" customHeight="1">
      <c r="A17" s="13" t="s">
        <v>12</v>
      </c>
      <c r="B17" s="14">
        <v>625.6</v>
      </c>
      <c r="C17" s="14">
        <v>626</v>
      </c>
      <c r="D17" s="11">
        <f t="shared" si="0"/>
        <v>-0.39999999999997726</v>
      </c>
      <c r="E17" s="12">
        <f t="shared" si="1"/>
        <v>99.936102236421732</v>
      </c>
      <c r="F17" s="6"/>
    </row>
    <row r="18" spans="1:6" ht="20.25" customHeight="1">
      <c r="A18" s="13" t="s">
        <v>13</v>
      </c>
      <c r="B18" s="14">
        <v>33</v>
      </c>
      <c r="C18" s="14">
        <v>34</v>
      </c>
      <c r="D18" s="11">
        <f t="shared" si="0"/>
        <v>-1</v>
      </c>
      <c r="E18" s="12">
        <f t="shared" si="1"/>
        <v>97.058823529411768</v>
      </c>
      <c r="F18" s="6"/>
    </row>
    <row r="19" spans="1:6" ht="36.75" customHeight="1">
      <c r="A19" s="8" t="s">
        <v>14</v>
      </c>
      <c r="B19" s="14">
        <v>46</v>
      </c>
      <c r="C19" s="14">
        <v>46</v>
      </c>
      <c r="D19" s="11">
        <f t="shared" si="0"/>
        <v>0</v>
      </c>
      <c r="E19" s="12">
        <f t="shared" si="1"/>
        <v>100</v>
      </c>
      <c r="F19" s="6"/>
    </row>
    <row r="20" spans="1:6" ht="31.5" customHeight="1">
      <c r="A20" s="9" t="s">
        <v>23</v>
      </c>
      <c r="B20" s="14">
        <v>66</v>
      </c>
      <c r="C20" s="14">
        <v>66</v>
      </c>
      <c r="D20" s="11">
        <f t="shared" si="0"/>
        <v>0</v>
      </c>
      <c r="E20" s="12">
        <f t="shared" si="1"/>
        <v>100</v>
      </c>
      <c r="F20" s="6"/>
    </row>
    <row r="21" spans="1:6" ht="23.25" customHeight="1">
      <c r="A21" s="13" t="s">
        <v>15</v>
      </c>
      <c r="B21" s="14">
        <v>65</v>
      </c>
      <c r="C21" s="14">
        <v>65</v>
      </c>
      <c r="D21" s="11">
        <f t="shared" si="0"/>
        <v>0</v>
      </c>
      <c r="E21" s="12">
        <f t="shared" si="1"/>
        <v>100</v>
      </c>
      <c r="F21" s="6"/>
    </row>
    <row r="22" spans="1:6" ht="26.25" customHeight="1">
      <c r="A22" s="13" t="s">
        <v>16</v>
      </c>
      <c r="B22" s="14">
        <v>40.799999999999997</v>
      </c>
      <c r="C22" s="14">
        <v>40.799999999999997</v>
      </c>
      <c r="D22" s="11">
        <f t="shared" si="0"/>
        <v>0</v>
      </c>
      <c r="E22" s="12">
        <f t="shared" si="1"/>
        <v>100</v>
      </c>
      <c r="F22" s="6"/>
    </row>
    <row r="23" spans="1:6" ht="25.5" customHeight="1">
      <c r="A23" s="13" t="s">
        <v>17</v>
      </c>
      <c r="B23" s="14">
        <v>79.599999999999994</v>
      </c>
      <c r="C23" s="14">
        <v>79.599999999999994</v>
      </c>
      <c r="D23" s="11">
        <f t="shared" si="0"/>
        <v>0</v>
      </c>
      <c r="E23" s="12">
        <f t="shared" si="1"/>
        <v>100</v>
      </c>
      <c r="F23" s="6"/>
    </row>
    <row r="24" spans="1:6" ht="25.5" customHeight="1">
      <c r="A24" s="13" t="s">
        <v>18</v>
      </c>
      <c r="B24" s="14">
        <v>82</v>
      </c>
      <c r="C24" s="14">
        <v>78</v>
      </c>
      <c r="D24" s="14">
        <f t="shared" si="0"/>
        <v>4</v>
      </c>
      <c r="E24" s="16">
        <f t="shared" si="1"/>
        <v>105.12820512820514</v>
      </c>
      <c r="F24" s="6"/>
    </row>
    <row r="25" spans="1:6" ht="23.25" customHeight="1">
      <c r="A25" s="13" t="s">
        <v>19</v>
      </c>
      <c r="B25" s="14">
        <v>24.7</v>
      </c>
      <c r="C25" s="14">
        <v>17</v>
      </c>
      <c r="D25" s="14">
        <f t="shared" si="0"/>
        <v>7.6999999999999993</v>
      </c>
      <c r="E25" s="16">
        <f t="shared" si="1"/>
        <v>145.29411764705881</v>
      </c>
      <c r="F25" s="6"/>
    </row>
    <row r="26" spans="1:6" ht="24.75" customHeight="1">
      <c r="A26" s="13" t="s">
        <v>20</v>
      </c>
      <c r="B26" s="14">
        <v>16.600000000000001</v>
      </c>
      <c r="C26" s="14">
        <v>14</v>
      </c>
      <c r="D26" s="14">
        <f t="shared" si="0"/>
        <v>2.6000000000000014</v>
      </c>
      <c r="E26" s="16">
        <f t="shared" si="1"/>
        <v>118.57142857142857</v>
      </c>
      <c r="F26" s="6"/>
    </row>
    <row r="27" spans="1:6" ht="26.25" customHeight="1">
      <c r="A27" s="13" t="s">
        <v>21</v>
      </c>
      <c r="B27" s="14">
        <v>18.8</v>
      </c>
      <c r="C27" s="14">
        <v>17</v>
      </c>
      <c r="D27" s="14">
        <f t="shared" si="0"/>
        <v>1.8000000000000007</v>
      </c>
      <c r="E27" s="16">
        <f t="shared" si="1"/>
        <v>110.58823529411765</v>
      </c>
      <c r="F27" s="6"/>
    </row>
    <row r="28" spans="1:6" ht="25.5" customHeight="1">
      <c r="A28" s="13" t="s">
        <v>22</v>
      </c>
      <c r="B28" s="14">
        <v>21.2</v>
      </c>
      <c r="C28" s="14">
        <v>21</v>
      </c>
      <c r="D28" s="14">
        <f t="shared" si="0"/>
        <v>0.19999999999999929</v>
      </c>
      <c r="E28" s="16">
        <f t="shared" si="1"/>
        <v>100.95238095238095</v>
      </c>
      <c r="F28" s="6"/>
    </row>
  </sheetData>
  <mergeCells count="6">
    <mergeCell ref="A1:E1"/>
    <mergeCell ref="B3:B5"/>
    <mergeCell ref="C3:C5"/>
    <mergeCell ref="A3:A5"/>
    <mergeCell ref="D3:D5"/>
    <mergeCell ref="E3:E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майнск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Англ</cp:lastModifiedBy>
  <cp:lastPrinted>2021-01-28T04:40:23Z</cp:lastPrinted>
  <dcterms:created xsi:type="dcterms:W3CDTF">2016-10-17T05:41:01Z</dcterms:created>
  <dcterms:modified xsi:type="dcterms:W3CDTF">2021-01-28T04:40:51Z</dcterms:modified>
</cp:coreProperties>
</file>